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 enhet\Marknad\Webben\Tools\Dokument\"/>
    </mc:Choice>
  </mc:AlternateContent>
  <bookViews>
    <workbookView xWindow="0" yWindow="0" windowWidth="19200" windowHeight="5280"/>
  </bookViews>
  <sheets>
    <sheet name="Z-score" sheetId="1" r:id="rId1"/>
  </sheets>
  <calcPr calcId="15251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22" i="1" s="1"/>
  <c r="F10" i="1"/>
  <c r="F9" i="1"/>
  <c r="F8" i="1"/>
  <c r="F7" i="1"/>
  <c r="F6" i="1"/>
  <c r="F12" i="1" s="1"/>
</calcChain>
</file>

<file path=xl/sharedStrings.xml><?xml version="1.0" encoding="utf-8"?>
<sst xmlns="http://schemas.openxmlformats.org/spreadsheetml/2006/main" count="48" uniqueCount="33">
  <si>
    <t>Altmans Z-score</t>
  </si>
  <si>
    <t>Ändra endast vita rutor.</t>
  </si>
  <si>
    <t>Börsnoterat företag</t>
  </si>
  <si>
    <t>Nyckeltalstyp</t>
  </si>
  <si>
    <t>Definition</t>
  </si>
  <si>
    <t>Viktning</t>
  </si>
  <si>
    <t>Nyckeltalsvärde</t>
  </si>
  <si>
    <t>Viktat</t>
  </si>
  <si>
    <t>Kortsiktig likviditetsrisk</t>
  </si>
  <si>
    <t>Rörelsekapital /          Totala tillgångar</t>
  </si>
  <si>
    <t>Företagets livslängd</t>
  </si>
  <si>
    <t>Balanserad vinst /      Totala tillgångar</t>
  </si>
  <si>
    <t>Vinstgivande förmåga</t>
  </si>
  <si>
    <t>Resultat före finansiella poster /Totala tillgångar</t>
  </si>
  <si>
    <t>Långsiktig likviditetsrisk</t>
  </si>
  <si>
    <r>
      <t>Marknads</t>
    </r>
    <r>
      <rPr>
        <sz val="11"/>
        <color indexed="8"/>
        <rFont val="Arial"/>
        <family val="2"/>
        <charset val="1"/>
      </rPr>
      <t>värde på eget kapital/Totala skulder</t>
    </r>
  </si>
  <si>
    <t>Z-värden</t>
  </si>
  <si>
    <t>Finansiellt starkt företag</t>
  </si>
  <si>
    <t>Gråzon</t>
  </si>
  <si>
    <t>Finansiellt ansträngt företag</t>
  </si>
  <si>
    <t>Tillgångarnas förmåga att generera försäljning</t>
  </si>
  <si>
    <t>Försäljning / Totala tillgångar</t>
  </si>
  <si>
    <t>Z-värde =</t>
  </si>
  <si>
    <t>Ej börsnoterat företag</t>
  </si>
  <si>
    <t>Börsnoterat  företag</t>
  </si>
  <si>
    <t>&gt;2,99</t>
  </si>
  <si>
    <t>&gt;1,8 och &lt;2.99</t>
  </si>
  <si>
    <t>&lt;1.8</t>
  </si>
  <si>
    <t>Ej börsnoterade företag</t>
  </si>
  <si>
    <t>&gt;2,9</t>
  </si>
  <si>
    <t>&gt;1,23 och &lt;2.9</t>
  </si>
  <si>
    <t>&lt;1.23</t>
  </si>
  <si>
    <r>
      <t>Bokfört</t>
    </r>
    <r>
      <rPr>
        <sz val="11"/>
        <color indexed="8"/>
        <rFont val="Arial"/>
        <family val="2"/>
        <charset val="1"/>
      </rPr>
      <t xml:space="preserve"> värde på eget kapital/Totala skulder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</si>
</sst>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2" fontId="4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2" fontId="3" fillId="3" borderId="12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0" fillId="6" borderId="7" xfId="0" applyFill="1" applyBorder="1"/>
    <xf numFmtId="0" fontId="0" fillId="7" borderId="7" xfId="0" applyFill="1" applyBorder="1" applyAlignment="1">
      <alignment wrapText="1"/>
    </xf>
    <xf numFmtId="0" fontId="0" fillId="8" borderId="8" xfId="0" applyFill="1" applyBorder="1"/>
    <xf numFmtId="0" fontId="2" fillId="0" borderId="13" xfId="0" applyFont="1" applyBorder="1" applyAlignment="1">
      <alignment wrapText="1"/>
    </xf>
    <xf numFmtId="0" fontId="0" fillId="6" borderId="14" xfId="0" applyFill="1" applyBorder="1"/>
    <xf numFmtId="0" fontId="0" fillId="7" borderId="14" xfId="0" applyFill="1" applyBorder="1" applyAlignment="1">
      <alignment wrapText="1"/>
    </xf>
    <xf numFmtId="0" fontId="0" fillId="8" borderId="15" xfId="0" applyFill="1" applyBorder="1"/>
    <xf numFmtId="0" fontId="2" fillId="0" borderId="16" xfId="0" applyFont="1" applyBorder="1" applyAlignment="1">
      <alignment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5" fillId="0" borderId="0" xfId="0" applyFont="1" applyAlignment="1">
      <alignment wrapText="1"/>
    </xf>
    <xf numFmtId="0" fontId="3" fillId="4" borderId="0" xfId="0" applyFont="1" applyFill="1" applyBorder="1" applyAlignment="1">
      <alignment textRotation="90"/>
    </xf>
    <xf numFmtId="0" fontId="2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 textRotation="90" wrapText="1"/>
    </xf>
    <xf numFmtId="0" fontId="3" fillId="4" borderId="6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textRotation="90" wrapText="1"/>
    </xf>
    <xf numFmtId="0" fontId="3" fillId="4" borderId="7" xfId="0" applyFont="1" applyFill="1" applyBorder="1" applyAlignment="1">
      <alignment horizontal="center" textRotation="90" wrapText="1"/>
    </xf>
    <xf numFmtId="0" fontId="3" fillId="4" borderId="5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left" wrapText="1"/>
    </xf>
  </cellXfs>
  <cellStyles count="1">
    <cellStyle name="Normal" xfId="0" builtinId="0"/>
  </cellStyles>
  <dxfs count="6"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Normal="100" workbookViewId="0">
      <selection activeCell="C1" sqref="C1"/>
    </sheetView>
  </sheetViews>
  <sheetFormatPr defaultRowHeight="14.5" x14ac:dyDescent="0.35"/>
  <cols>
    <col min="1" max="1" width="1.1796875" customWidth="1"/>
    <col min="2" max="2" width="23.1796875" customWidth="1"/>
    <col min="3" max="3" width="23.26953125" customWidth="1"/>
    <col min="5" max="5" width="17" customWidth="1"/>
    <col min="7" max="7" width="3" customWidth="1"/>
    <col min="8" max="8" width="18" customWidth="1"/>
  </cols>
  <sheetData>
    <row r="1" spans="2:11" ht="18.75" customHeight="1" x14ac:dyDescent="0.45">
      <c r="B1" s="1" t="s">
        <v>0</v>
      </c>
    </row>
    <row r="2" spans="2:11" ht="15" customHeight="1" x14ac:dyDescent="0.35">
      <c r="B2" t="s">
        <v>1</v>
      </c>
    </row>
    <row r="4" spans="2:11" x14ac:dyDescent="0.35">
      <c r="B4" s="29" t="s">
        <v>2</v>
      </c>
      <c r="C4" s="29"/>
    </row>
    <row r="5" spans="2:11" x14ac:dyDescent="0.35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2:11" ht="28.5" x14ac:dyDescent="0.35">
      <c r="B6" s="3" t="s">
        <v>8</v>
      </c>
      <c r="C6" s="3" t="s">
        <v>9</v>
      </c>
      <c r="D6" s="4">
        <v>1.2</v>
      </c>
      <c r="E6" s="5">
        <v>0.28999999999999998</v>
      </c>
      <c r="F6" s="6">
        <f>+E6*D6</f>
        <v>0.34799999999999998</v>
      </c>
    </row>
    <row r="7" spans="2:11" ht="28.5" x14ac:dyDescent="0.35">
      <c r="B7" s="3" t="s">
        <v>10</v>
      </c>
      <c r="C7" s="3" t="s">
        <v>11</v>
      </c>
      <c r="D7" s="4">
        <v>1.4</v>
      </c>
      <c r="E7" s="5">
        <v>0.1</v>
      </c>
      <c r="F7" s="6">
        <f>+E7*D7</f>
        <v>0.13999999999999999</v>
      </c>
    </row>
    <row r="8" spans="2:11" ht="28.5" x14ac:dyDescent="0.35">
      <c r="B8" s="3" t="s">
        <v>12</v>
      </c>
      <c r="C8" s="3" t="s">
        <v>13</v>
      </c>
      <c r="D8" s="4">
        <v>3.3</v>
      </c>
      <c r="E8" s="5">
        <v>0.12</v>
      </c>
      <c r="F8" s="6">
        <f>+E8*D8</f>
        <v>0.39599999999999996</v>
      </c>
    </row>
    <row r="9" spans="2:11" ht="28.5" x14ac:dyDescent="0.35">
      <c r="B9" s="3" t="s">
        <v>14</v>
      </c>
      <c r="C9" s="7" t="s">
        <v>15</v>
      </c>
      <c r="D9" s="4">
        <v>0.6</v>
      </c>
      <c r="E9" s="5">
        <v>0.31</v>
      </c>
      <c r="F9" s="6">
        <f>+E9*D9</f>
        <v>0.186</v>
      </c>
      <c r="H9" s="30" t="s">
        <v>16</v>
      </c>
      <c r="I9" s="32" t="s">
        <v>17</v>
      </c>
      <c r="J9" s="32" t="s">
        <v>18</v>
      </c>
      <c r="K9" s="34" t="s">
        <v>19</v>
      </c>
    </row>
    <row r="10" spans="2:11" ht="28.5" x14ac:dyDescent="0.35">
      <c r="B10" s="3" t="s">
        <v>20</v>
      </c>
      <c r="C10" s="3" t="s">
        <v>21</v>
      </c>
      <c r="D10" s="4">
        <v>1</v>
      </c>
      <c r="E10" s="5">
        <v>2.23</v>
      </c>
      <c r="F10" s="6">
        <f>+E10*D10</f>
        <v>2.23</v>
      </c>
      <c r="H10" s="31"/>
      <c r="I10" s="33"/>
      <c r="J10" s="33"/>
      <c r="K10" s="35"/>
    </row>
    <row r="11" spans="2:11" x14ac:dyDescent="0.35">
      <c r="B11" s="8"/>
      <c r="C11" s="9"/>
      <c r="D11" s="9"/>
      <c r="E11" s="9"/>
      <c r="F11" s="10"/>
      <c r="H11" s="31"/>
      <c r="I11" s="33"/>
      <c r="J11" s="33"/>
      <c r="K11" s="35"/>
    </row>
    <row r="12" spans="2:11" x14ac:dyDescent="0.35">
      <c r="B12" s="11"/>
      <c r="C12" s="12"/>
      <c r="D12" s="12"/>
      <c r="E12" s="13" t="s">
        <v>22</v>
      </c>
      <c r="F12" s="14">
        <f>SUM(F6:F10)</f>
        <v>3.3</v>
      </c>
      <c r="H12" s="31"/>
      <c r="I12" s="33"/>
      <c r="J12" s="33"/>
      <c r="K12" s="35"/>
    </row>
    <row r="13" spans="2:11" x14ac:dyDescent="0.35">
      <c r="B13" s="15"/>
      <c r="H13" s="31"/>
      <c r="I13" s="33"/>
      <c r="J13" s="33"/>
      <c r="K13" s="35"/>
    </row>
    <row r="14" spans="2:11" x14ac:dyDescent="0.35">
      <c r="B14" s="36" t="s">
        <v>23</v>
      </c>
      <c r="C14" s="36"/>
      <c r="H14" s="31"/>
      <c r="I14" s="33"/>
      <c r="J14" s="33"/>
      <c r="K14" s="35"/>
    </row>
    <row r="15" spans="2:11" ht="29" x14ac:dyDescent="0.35"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H15" s="16" t="s">
        <v>24</v>
      </c>
      <c r="I15" s="17" t="s">
        <v>25</v>
      </c>
      <c r="J15" s="18" t="s">
        <v>26</v>
      </c>
      <c r="K15" s="19" t="s">
        <v>27</v>
      </c>
    </row>
    <row r="16" spans="2:11" ht="29" x14ac:dyDescent="0.35">
      <c r="B16" s="3" t="s">
        <v>8</v>
      </c>
      <c r="C16" s="3" t="s">
        <v>9</v>
      </c>
      <c r="D16" s="4">
        <v>0.71699999999999997</v>
      </c>
      <c r="E16" s="5">
        <v>0.28999999999999998</v>
      </c>
      <c r="F16" s="6">
        <f>+E16*D16</f>
        <v>0.20792999999999998</v>
      </c>
      <c r="H16" s="20" t="s">
        <v>28</v>
      </c>
      <c r="I16" s="21" t="s">
        <v>29</v>
      </c>
      <c r="J16" s="22" t="s">
        <v>30</v>
      </c>
      <c r="K16" s="23" t="s">
        <v>31</v>
      </c>
    </row>
    <row r="17" spans="2:11" ht="28.5" x14ac:dyDescent="0.35">
      <c r="B17" s="3" t="s">
        <v>10</v>
      </c>
      <c r="C17" s="3" t="s">
        <v>11</v>
      </c>
      <c r="D17" s="4">
        <v>0.84699999999999998</v>
      </c>
      <c r="E17" s="5">
        <v>0.1</v>
      </c>
      <c r="F17" s="6">
        <f>+E17*D17</f>
        <v>8.4699999999999998E-2</v>
      </c>
      <c r="H17" s="24"/>
      <c r="I17" s="25"/>
      <c r="J17" s="26"/>
      <c r="K17" s="25"/>
    </row>
    <row r="18" spans="2:11" ht="28.5" x14ac:dyDescent="0.35">
      <c r="B18" s="3" t="s">
        <v>12</v>
      </c>
      <c r="C18" s="3" t="s">
        <v>13</v>
      </c>
      <c r="D18" s="4">
        <v>3.1070000000000002</v>
      </c>
      <c r="E18" s="5">
        <v>0.12</v>
      </c>
      <c r="F18" s="6">
        <f>+E18*D18</f>
        <v>0.37284</v>
      </c>
      <c r="H18" s="27"/>
      <c r="I18" s="28"/>
      <c r="J18" s="28"/>
      <c r="K18" s="28"/>
    </row>
    <row r="19" spans="2:11" ht="28.5" x14ac:dyDescent="0.35">
      <c r="B19" s="3" t="s">
        <v>14</v>
      </c>
      <c r="C19" s="7" t="s">
        <v>32</v>
      </c>
      <c r="D19" s="4">
        <v>0.6</v>
      </c>
      <c r="E19" s="5">
        <v>0.31</v>
      </c>
      <c r="F19" s="6">
        <f>+E19*D19</f>
        <v>0.186</v>
      </c>
      <c r="H19" s="27"/>
      <c r="I19" s="28"/>
      <c r="J19" s="28"/>
      <c r="K19" s="28"/>
    </row>
    <row r="20" spans="2:11" ht="28.5" x14ac:dyDescent="0.35">
      <c r="B20" s="3" t="s">
        <v>20</v>
      </c>
      <c r="C20" s="3" t="s">
        <v>21</v>
      </c>
      <c r="D20" s="4">
        <v>0.998</v>
      </c>
      <c r="E20" s="5">
        <v>2.23</v>
      </c>
      <c r="F20" s="6">
        <f>+E20*D20</f>
        <v>2.2255400000000001</v>
      </c>
      <c r="I20" s="28"/>
      <c r="J20" s="28"/>
      <c r="K20" s="28"/>
    </row>
    <row r="21" spans="2:11" x14ac:dyDescent="0.35">
      <c r="B21" s="8"/>
      <c r="C21" s="9"/>
      <c r="D21" s="9"/>
      <c r="E21" s="9"/>
      <c r="F21" s="10"/>
    </row>
    <row r="22" spans="2:11" x14ac:dyDescent="0.35">
      <c r="B22" s="11"/>
      <c r="C22" s="12"/>
      <c r="D22" s="12"/>
      <c r="E22" s="13" t="s">
        <v>22</v>
      </c>
      <c r="F22" s="14">
        <f>SUM(F16:F20)</f>
        <v>3.07701</v>
      </c>
    </row>
  </sheetData>
  <mergeCells count="6">
    <mergeCell ref="B4:C4"/>
    <mergeCell ref="H9:H14"/>
    <mergeCell ref="I9:I14"/>
    <mergeCell ref="J9:J14"/>
    <mergeCell ref="K9:K14"/>
    <mergeCell ref="B14:C14"/>
  </mergeCells>
  <conditionalFormatting sqref="F12">
    <cfRule type="cellIs" dxfId="5" priority="1" stopIfTrue="1" operator="greaterThan">
      <formula>2.99</formula>
    </cfRule>
    <cfRule type="cellIs" dxfId="4" priority="2" stopIfTrue="1" operator="between">
      <formula>1.80001</formula>
      <formula>2.98999</formula>
    </cfRule>
    <cfRule type="cellIs" dxfId="3" priority="3" stopIfTrue="1" operator="lessThan">
      <formula>1.8</formula>
    </cfRule>
  </conditionalFormatting>
  <conditionalFormatting sqref="F22">
    <cfRule type="cellIs" dxfId="2" priority="4" stopIfTrue="1" operator="greaterThan">
      <formula>2.9</formula>
    </cfRule>
    <cfRule type="cellIs" dxfId="1" priority="5" stopIfTrue="1" operator="between">
      <formula>1.230001</formula>
      <formula>2.8999</formula>
    </cfRule>
    <cfRule type="cellIs" dxfId="0" priority="6" stopIfTrue="1" operator="lessThan">
      <formula>1.23</formula>
    </cfRule>
  </conditionalFormatting>
  <pageMargins left="0.70866141732283472" right="0.70866141732283472" top="0.82677165354330717" bottom="0.74803149606299213" header="0.31496062992125984" footer="0.31496062992125984"/>
  <pageSetup paperSize="9" orientation="portrait" r:id="rId1"/>
  <headerFooter>
    <oddHeader>&amp;L&amp;G</oddHeader>
    <oddFooter>&amp;L&amp;8Printed &amp;D &amp;T&amp;C&amp;8&amp;F&amp;R&amp;8&amp;P (&amp;N)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Z-score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Mattsson</dc:creator>
  <cp:lastModifiedBy>Michèle Sandstedt</cp:lastModifiedBy>
  <cp:lastPrinted>2010-08-11T11:18:23Z</cp:lastPrinted>
  <dcterms:created xsi:type="dcterms:W3CDTF">2010-08-11T11:10:11Z</dcterms:created>
  <dcterms:modified xsi:type="dcterms:W3CDTF">2021-06-08T15:10:47Z</dcterms:modified>
</cp:coreProperties>
</file>