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Poängkort" sheetId="1" r:id="rId1"/>
  </sheets>
  <definedNames>
    <definedName name="_xlnm.Print_Area" localSheetId="0">'Poängkort'!$B$2:$F$35</definedName>
  </definedNames>
  <calcPr fullCalcOnLoad="1" refMode="R1C1"/>
</workbook>
</file>

<file path=xl/sharedStrings.xml><?xml version="1.0" encoding="utf-8"?>
<sst xmlns="http://schemas.openxmlformats.org/spreadsheetml/2006/main" count="43" uniqueCount="42">
  <si>
    <t>Förmåga att fatta beslut</t>
  </si>
  <si>
    <t>Förmåga att arbeta i grupp</t>
  </si>
  <si>
    <t>Förmåga att åstadkomma förändringar</t>
  </si>
  <si>
    <t>Kundfokus</t>
  </si>
  <si>
    <t>Inflytande och övertalningsförmåga</t>
  </si>
  <si>
    <t>Strategiskt tänkande</t>
  </si>
  <si>
    <t>Förmåga att förstå affärsvillkor</t>
  </si>
  <si>
    <t>Problemlösande</t>
  </si>
  <si>
    <t>Konfliktlösande</t>
  </si>
  <si>
    <t>Förmåga att strukturera leverantörsrelationer</t>
  </si>
  <si>
    <t>Ledarskapsförmåga</t>
  </si>
  <si>
    <t>Datorkunnande</t>
  </si>
  <si>
    <t>Förmåga att hantera interna kunder</t>
  </si>
  <si>
    <t>Kreativitet</t>
  </si>
  <si>
    <t>Förmåga att hantera tid och organisation</t>
  </si>
  <si>
    <t>Taktiskhet i arbete med andra</t>
  </si>
  <si>
    <t>Kommunikationsförmåga i skrift</t>
  </si>
  <si>
    <t>Förmåga att utforska leverantörsbasen</t>
  </si>
  <si>
    <t>Risktagande / Entreprenörskap</t>
  </si>
  <si>
    <t>Förmåga att sätta kostnadsmål till leverantörer</t>
  </si>
  <si>
    <t>Förmåga att utveckla specifikationer</t>
  </si>
  <si>
    <t>Förmåga att läsa ritningar</t>
  </si>
  <si>
    <t>Kunskapsivrig</t>
  </si>
  <si>
    <t>Räkneförmåga</t>
  </si>
  <si>
    <t>Förhandlingsförmåga</t>
  </si>
  <si>
    <t>Egenskap</t>
  </si>
  <si>
    <t>Teknikplaneringsförmåga</t>
  </si>
  <si>
    <t>Säljande förmåga</t>
  </si>
  <si>
    <t>Strategisk förmåga</t>
  </si>
  <si>
    <t>Beteende</t>
  </si>
  <si>
    <t>Processadministrativ-förmåga</t>
  </si>
  <si>
    <t>Gruppdynamisk förmåga</t>
  </si>
  <si>
    <t>Beslutsförmåga</t>
  </si>
  <si>
    <t>Kvantitativ förmåga</t>
  </si>
  <si>
    <t>Poäng (1-5)</t>
  </si>
  <si>
    <t>Medel per kategori</t>
  </si>
  <si>
    <t>Genomsnittsförmåga</t>
  </si>
  <si>
    <t>Poängkort för inköpare av världsklass</t>
  </si>
  <si>
    <t>Egenskapskategori</t>
  </si>
  <si>
    <t>Tekniskt kunnande</t>
  </si>
  <si>
    <t>Kategoriseringen är baserad på artikeln: L. Giunpero, D. Pearcy; World Class Purchasing Skills: An empirical investigation; The Journal of Supply Management; 2000</t>
  </si>
  <si>
    <t>Interpersonell kommunikationsförmåga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</si>
</sst>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000\ 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55"/>
      </bottom>
    </border>
    <border>
      <left style="medium">
        <color indexed="9"/>
      </left>
      <right style="medium">
        <color indexed="9"/>
      </right>
      <top style="medium">
        <color indexed="55"/>
      </top>
      <bottom style="medium">
        <color indexed="55"/>
      </bottom>
    </border>
    <border>
      <left style="medium">
        <color indexed="9"/>
      </left>
      <right style="medium">
        <color indexed="9"/>
      </right>
      <top style="medium">
        <color indexed="55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 horizontal="left" wrapText="1"/>
    </xf>
    <xf numFmtId="2" fontId="0" fillId="33" borderId="11" xfId="0" applyNumberFormat="1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2" fontId="0" fillId="33" borderId="14" xfId="0" applyNumberFormat="1" applyFill="1" applyBorder="1" applyAlignment="1">
      <alignment horizontal="left"/>
    </xf>
    <xf numFmtId="2" fontId="0" fillId="33" borderId="15" xfId="0" applyNumberFormat="1" applyFill="1" applyBorder="1" applyAlignment="1">
      <alignment horizontal="left"/>
    </xf>
    <xf numFmtId="1" fontId="0" fillId="0" borderId="16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1" fontId="0" fillId="0" borderId="18" xfId="0" applyNumberFormat="1" applyBorder="1" applyAlignment="1">
      <alignment horizontal="left"/>
    </xf>
    <xf numFmtId="2" fontId="2" fillId="33" borderId="19" xfId="0" applyNumberFormat="1" applyFont="1" applyFill="1" applyBorder="1" applyAlignment="1">
      <alignment horizontal="right"/>
    </xf>
    <xf numFmtId="2" fontId="2" fillId="33" borderId="20" xfId="0" applyNumberFormat="1" applyFont="1" applyFill="1" applyBorder="1" applyAlignment="1">
      <alignment horizontal="right" vertical="center" wrapText="1"/>
    </xf>
    <xf numFmtId="2" fontId="2" fillId="33" borderId="21" xfId="0" applyNumberFormat="1" applyFont="1" applyFill="1" applyBorder="1" applyAlignment="1">
      <alignment horizontal="right"/>
    </xf>
    <xf numFmtId="2" fontId="0" fillId="0" borderId="14" xfId="0" applyNumberFormat="1" applyBorder="1" applyAlignment="1">
      <alignment horizontal="left" vertical="center" wrapText="1"/>
    </xf>
    <xf numFmtId="2" fontId="1" fillId="0" borderId="0" xfId="0" applyNumberFormat="1" applyFont="1" applyAlignment="1">
      <alignment horizontal="left" wrapText="1"/>
    </xf>
    <xf numFmtId="2" fontId="2" fillId="33" borderId="20" xfId="0" applyNumberFormat="1" applyFont="1" applyFill="1" applyBorder="1" applyAlignment="1">
      <alignment horizontal="right" vertical="center" wrapText="1"/>
    </xf>
    <xf numFmtId="2" fontId="2" fillId="33" borderId="22" xfId="0" applyNumberFormat="1" applyFont="1" applyFill="1" applyBorder="1" applyAlignment="1">
      <alignment horizontal="right" vertical="center" wrapText="1"/>
    </xf>
    <xf numFmtId="2" fontId="2" fillId="33" borderId="19" xfId="0" applyNumberFormat="1" applyFont="1" applyFill="1" applyBorder="1" applyAlignment="1">
      <alignment horizontal="right" vertical="center" wrapText="1"/>
    </xf>
    <xf numFmtId="2" fontId="2" fillId="33" borderId="21" xfId="0" applyNumberFormat="1" applyFont="1" applyFill="1" applyBorder="1" applyAlignment="1">
      <alignment horizontal="right" vertical="center" wrapText="1"/>
    </xf>
    <xf numFmtId="2" fontId="0" fillId="0" borderId="12" xfId="0" applyNumberFormat="1" applyBorder="1" applyAlignment="1">
      <alignment horizontal="left" vertical="center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6"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55"/>
          <c:y val="0.1875"/>
          <c:w val="0.44875"/>
          <c:h val="0.62475"/>
        </c:manualLayout>
      </c:layout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rgbClr val="001800"/>
                </a:gs>
                <a:gs pos="100000">
                  <a:srgbClr val="0033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Poängkort!$G$5:$G$11</c:f>
              <c:strCache/>
            </c:strRef>
          </c:cat>
          <c:val>
            <c:numRef>
              <c:f>Poängkort!$H$5:$H$11</c:f>
              <c:numCache/>
            </c:numRef>
          </c:val>
        </c:ser>
        <c:axId val="14577635"/>
        <c:axId val="64089852"/>
      </c:radarChart>
      <c:catAx>
        <c:axId val="145776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9852"/>
        <c:crosses val="autoZero"/>
        <c:auto val="0"/>
        <c:lblOffset val="100"/>
        <c:tickLblSkip val="1"/>
        <c:noMultiLvlLbl val="0"/>
      </c:catAx>
      <c:valAx>
        <c:axId val="6408985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77635"/>
        <c:crossesAt val="1"/>
        <c:crossBetween val="between"/>
        <c:dispUnits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4</xdr:row>
      <xdr:rowOff>9525</xdr:rowOff>
    </xdr:from>
    <xdr:to>
      <xdr:col>13</xdr:col>
      <xdr:colOff>171450</xdr:colOff>
      <xdr:row>24</xdr:row>
      <xdr:rowOff>0</xdr:rowOff>
    </xdr:to>
    <xdr:graphicFrame>
      <xdr:nvGraphicFramePr>
        <xdr:cNvPr id="1" name="Diagram 1"/>
        <xdr:cNvGraphicFramePr/>
      </xdr:nvGraphicFramePr>
      <xdr:xfrm>
        <a:off x="5895975" y="771525"/>
        <a:ext cx="43434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7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0.71875" style="1" customWidth="1"/>
    <col min="2" max="2" width="21.00390625" style="1" customWidth="1"/>
    <col min="3" max="3" width="12.00390625" style="1" customWidth="1"/>
    <col min="4" max="4" width="39.8515625" style="1" customWidth="1"/>
    <col min="5" max="6" width="6.7109375" style="5" customWidth="1"/>
    <col min="7" max="16384" width="9.140625" style="1" customWidth="1"/>
  </cols>
  <sheetData>
    <row r="1" ht="5.25" customHeight="1"/>
    <row r="2" ht="12.75">
      <c r="B2" s="2" t="s">
        <v>37</v>
      </c>
    </row>
    <row r="4" spans="2:6" ht="29.25" customHeight="1" thickBot="1">
      <c r="B4" s="19" t="s">
        <v>38</v>
      </c>
      <c r="C4" s="8" t="s">
        <v>35</v>
      </c>
      <c r="D4" s="9" t="s">
        <v>25</v>
      </c>
      <c r="E4" s="10" t="s">
        <v>34</v>
      </c>
      <c r="F4" s="11"/>
    </row>
    <row r="5" spans="2:8" ht="12.75" thickBot="1">
      <c r="B5" s="24" t="s">
        <v>28</v>
      </c>
      <c r="C5" s="28">
        <f>AVERAGE(E5:E9)</f>
        <v>3.8</v>
      </c>
      <c r="D5" s="12" t="s">
        <v>5</v>
      </c>
      <c r="E5" s="16">
        <v>5</v>
      </c>
      <c r="F5" s="13"/>
      <c r="G5" s="7" t="str">
        <f>+B5</f>
        <v>Strategisk förmåga</v>
      </c>
      <c r="H5" s="7">
        <f>+C5</f>
        <v>3.8</v>
      </c>
    </row>
    <row r="6" spans="2:8" ht="12.75" thickBot="1">
      <c r="B6" s="25"/>
      <c r="C6" s="28"/>
      <c r="D6" s="12" t="s">
        <v>9</v>
      </c>
      <c r="E6" s="17">
        <v>3</v>
      </c>
      <c r="F6" s="13"/>
      <c r="G6" s="7" t="str">
        <f>+B10</f>
        <v>Beteende</v>
      </c>
      <c r="H6" s="7">
        <f>+C10</f>
        <v>3.25</v>
      </c>
    </row>
    <row r="7" spans="2:8" ht="12.75" thickBot="1">
      <c r="B7" s="25"/>
      <c r="C7" s="28"/>
      <c r="D7" s="12" t="s">
        <v>17</v>
      </c>
      <c r="E7" s="17">
        <v>5</v>
      </c>
      <c r="F7" s="13"/>
      <c r="G7" s="7" t="str">
        <f>+B14</f>
        <v>Processadministrativ-förmåga</v>
      </c>
      <c r="H7" s="7">
        <f>+C14</f>
        <v>3.8</v>
      </c>
    </row>
    <row r="8" spans="2:8" ht="12.75" thickBot="1">
      <c r="B8" s="25"/>
      <c r="C8" s="28"/>
      <c r="D8" s="12" t="s">
        <v>19</v>
      </c>
      <c r="E8" s="17">
        <v>3</v>
      </c>
      <c r="F8" s="13"/>
      <c r="G8" s="7" t="str">
        <f>+B19</f>
        <v>Förhandlingsförmåga</v>
      </c>
      <c r="H8" s="7">
        <f>+C19</f>
        <v>1.75</v>
      </c>
    </row>
    <row r="9" spans="2:8" ht="12.75" thickBot="1">
      <c r="B9" s="26"/>
      <c r="C9" s="28"/>
      <c r="D9" s="12" t="s">
        <v>26</v>
      </c>
      <c r="E9" s="17">
        <v>3</v>
      </c>
      <c r="F9" s="13"/>
      <c r="G9" s="7" t="str">
        <f>+B23</f>
        <v>Gruppdynamisk förmåga</v>
      </c>
      <c r="H9" s="7">
        <f>+C23</f>
        <v>3.4</v>
      </c>
    </row>
    <row r="10" spans="2:8" ht="12.75" thickBot="1">
      <c r="B10" s="24" t="s">
        <v>29</v>
      </c>
      <c r="C10" s="28">
        <f>AVERAGE(E10:E13)</f>
        <v>3.25</v>
      </c>
      <c r="D10" s="12" t="s">
        <v>41</v>
      </c>
      <c r="E10" s="17">
        <v>5</v>
      </c>
      <c r="F10" s="13"/>
      <c r="G10" s="7" t="str">
        <f>+B28</f>
        <v>Beslutsförmåga</v>
      </c>
      <c r="H10" s="7">
        <f>+C28</f>
        <v>1</v>
      </c>
    </row>
    <row r="11" spans="2:8" ht="12.75" thickBot="1">
      <c r="B11" s="25"/>
      <c r="C11" s="28"/>
      <c r="D11" s="12" t="s">
        <v>13</v>
      </c>
      <c r="E11" s="17">
        <v>3</v>
      </c>
      <c r="F11" s="13"/>
      <c r="G11" s="7" t="str">
        <f>+B30</f>
        <v>Kvantitativ förmåga</v>
      </c>
      <c r="H11" s="7">
        <f>+C30</f>
        <v>3.75</v>
      </c>
    </row>
    <row r="12" spans="2:6" ht="12.75" thickBot="1">
      <c r="B12" s="25"/>
      <c r="C12" s="28"/>
      <c r="D12" s="12" t="s">
        <v>22</v>
      </c>
      <c r="E12" s="17">
        <v>2</v>
      </c>
      <c r="F12" s="13"/>
    </row>
    <row r="13" spans="2:6" ht="12.75" thickBot="1">
      <c r="B13" s="25"/>
      <c r="C13" s="28"/>
      <c r="D13" s="12" t="s">
        <v>18</v>
      </c>
      <c r="E13" s="17">
        <v>3</v>
      </c>
      <c r="F13" s="13"/>
    </row>
    <row r="14" spans="2:6" ht="13.5" customHeight="1" thickBot="1">
      <c r="B14" s="24" t="s">
        <v>30</v>
      </c>
      <c r="C14" s="28">
        <f>AVERAGE(E14:E18)</f>
        <v>3.8</v>
      </c>
      <c r="D14" s="12" t="s">
        <v>7</v>
      </c>
      <c r="E14" s="17">
        <v>5</v>
      </c>
      <c r="F14" s="13"/>
    </row>
    <row r="15" spans="2:6" ht="12.75" thickBot="1">
      <c r="B15" s="25"/>
      <c r="C15" s="28"/>
      <c r="D15" s="12" t="s">
        <v>8</v>
      </c>
      <c r="E15" s="17">
        <v>4</v>
      </c>
      <c r="F15" s="13"/>
    </row>
    <row r="16" spans="2:6" ht="12.75" thickBot="1">
      <c r="B16" s="25"/>
      <c r="C16" s="28"/>
      <c r="D16" s="12" t="s">
        <v>14</v>
      </c>
      <c r="E16" s="17">
        <v>3</v>
      </c>
      <c r="F16" s="13"/>
    </row>
    <row r="17" spans="2:6" ht="12.75" thickBot="1">
      <c r="B17" s="25"/>
      <c r="C17" s="28"/>
      <c r="D17" s="12" t="s">
        <v>15</v>
      </c>
      <c r="E17" s="17">
        <v>4</v>
      </c>
      <c r="F17" s="13"/>
    </row>
    <row r="18" spans="2:6" ht="12.75" thickBot="1">
      <c r="B18" s="26"/>
      <c r="C18" s="28"/>
      <c r="D18" s="12" t="s">
        <v>16</v>
      </c>
      <c r="E18" s="17">
        <v>3</v>
      </c>
      <c r="F18" s="13"/>
    </row>
    <row r="19" spans="2:6" ht="12.75" thickBot="1">
      <c r="B19" s="27" t="s">
        <v>24</v>
      </c>
      <c r="C19" s="28">
        <f>AVERAGE(E19:E22)</f>
        <v>1.75</v>
      </c>
      <c r="D19" s="12" t="s">
        <v>24</v>
      </c>
      <c r="E19" s="17">
        <v>1</v>
      </c>
      <c r="F19" s="13"/>
    </row>
    <row r="20" spans="2:6" ht="12.75" thickBot="1">
      <c r="B20" s="27"/>
      <c r="C20" s="28"/>
      <c r="D20" s="12" t="s">
        <v>3</v>
      </c>
      <c r="E20" s="17">
        <v>2</v>
      </c>
      <c r="F20" s="13"/>
    </row>
    <row r="21" spans="2:6" ht="12.75" thickBot="1">
      <c r="B21" s="27"/>
      <c r="C21" s="28"/>
      <c r="D21" s="12" t="s">
        <v>4</v>
      </c>
      <c r="E21" s="17">
        <v>3</v>
      </c>
      <c r="F21" s="13"/>
    </row>
    <row r="22" spans="2:6" ht="12.75" thickBot="1">
      <c r="B22" s="27"/>
      <c r="C22" s="28"/>
      <c r="D22" s="12" t="s">
        <v>6</v>
      </c>
      <c r="E22" s="17">
        <v>1</v>
      </c>
      <c r="F22" s="13"/>
    </row>
    <row r="23" spans="2:6" ht="13.5" customHeight="1" thickBot="1">
      <c r="B23" s="24" t="s">
        <v>31</v>
      </c>
      <c r="C23" s="28">
        <f>AVERAGE(E23:E27)</f>
        <v>3.4</v>
      </c>
      <c r="D23" s="12" t="s">
        <v>1</v>
      </c>
      <c r="E23" s="17">
        <v>3</v>
      </c>
      <c r="F23" s="13"/>
    </row>
    <row r="24" spans="2:6" ht="12.75" thickBot="1">
      <c r="B24" s="25"/>
      <c r="C24" s="28"/>
      <c r="D24" s="12" t="s">
        <v>2</v>
      </c>
      <c r="E24" s="17">
        <v>4</v>
      </c>
      <c r="F24" s="13"/>
    </row>
    <row r="25" spans="2:6" ht="12.75" thickBot="1">
      <c r="B25" s="25"/>
      <c r="C25" s="28"/>
      <c r="D25" s="12" t="s">
        <v>10</v>
      </c>
      <c r="E25" s="17">
        <v>2</v>
      </c>
      <c r="F25" s="13"/>
    </row>
    <row r="26" spans="2:6" ht="12.75" thickBot="1">
      <c r="B26" s="25"/>
      <c r="C26" s="28"/>
      <c r="D26" s="12" t="s">
        <v>12</v>
      </c>
      <c r="E26" s="17">
        <v>5</v>
      </c>
      <c r="F26" s="13"/>
    </row>
    <row r="27" spans="2:6" ht="12.75" thickBot="1">
      <c r="B27" s="26"/>
      <c r="C27" s="28"/>
      <c r="D27" s="12" t="s">
        <v>27</v>
      </c>
      <c r="E27" s="17">
        <v>3</v>
      </c>
      <c r="F27" s="13"/>
    </row>
    <row r="28" spans="2:6" ht="12.75" thickBot="1">
      <c r="B28" s="24" t="s">
        <v>32</v>
      </c>
      <c r="C28" s="28">
        <f>AVERAGE(E28:E29)</f>
        <v>1</v>
      </c>
      <c r="D28" s="12" t="s">
        <v>0</v>
      </c>
      <c r="E28" s="17">
        <v>1</v>
      </c>
      <c r="F28" s="13"/>
    </row>
    <row r="29" spans="2:6" ht="12.75" thickBot="1">
      <c r="B29" s="25"/>
      <c r="C29" s="28"/>
      <c r="D29" s="12" t="s">
        <v>11</v>
      </c>
      <c r="E29" s="17">
        <v>1</v>
      </c>
      <c r="F29" s="13"/>
    </row>
    <row r="30" spans="2:6" ht="12.75" thickBot="1">
      <c r="B30" s="24" t="s">
        <v>33</v>
      </c>
      <c r="C30" s="28">
        <f>AVERAGE(E30:E33)</f>
        <v>3.75</v>
      </c>
      <c r="D30" s="12" t="s">
        <v>23</v>
      </c>
      <c r="E30" s="17">
        <v>4</v>
      </c>
      <c r="F30" s="13"/>
    </row>
    <row r="31" spans="2:6" ht="12.75" thickBot="1">
      <c r="B31" s="25"/>
      <c r="C31" s="28"/>
      <c r="D31" s="12" t="s">
        <v>39</v>
      </c>
      <c r="E31" s="17">
        <v>4</v>
      </c>
      <c r="F31" s="13"/>
    </row>
    <row r="32" spans="2:6" ht="12.75" thickBot="1">
      <c r="B32" s="25"/>
      <c r="C32" s="28"/>
      <c r="D32" s="12" t="s">
        <v>20</v>
      </c>
      <c r="E32" s="17">
        <v>3</v>
      </c>
      <c r="F32" s="13"/>
    </row>
    <row r="33" spans="2:6" ht="12.75" thickBot="1">
      <c r="B33" s="25"/>
      <c r="C33" s="28"/>
      <c r="D33" s="12" t="s">
        <v>21</v>
      </c>
      <c r="E33" s="18">
        <v>4</v>
      </c>
      <c r="F33" s="13"/>
    </row>
    <row r="34" spans="2:6" ht="13.5" thickBot="1">
      <c r="B34" s="21"/>
      <c r="C34" s="12"/>
      <c r="D34" s="12"/>
      <c r="E34" s="12"/>
      <c r="F34" s="13"/>
    </row>
    <row r="35" spans="2:6" ht="12.75">
      <c r="B35" s="20" t="s">
        <v>36</v>
      </c>
      <c r="C35" s="22">
        <f>AVERAGE(C5:C33)</f>
        <v>2.9642857142857144</v>
      </c>
      <c r="D35" s="14"/>
      <c r="E35" s="14"/>
      <c r="F35" s="15"/>
    </row>
    <row r="36" spans="4:6" ht="12">
      <c r="D36" s="3"/>
      <c r="E36" s="6"/>
      <c r="F36" s="6"/>
    </row>
    <row r="37" spans="4:6" ht="39.75" customHeight="1">
      <c r="D37" s="23" t="s">
        <v>40</v>
      </c>
      <c r="E37" s="23"/>
      <c r="F37" s="4"/>
    </row>
  </sheetData>
  <sheetProtection/>
  <mergeCells count="15">
    <mergeCell ref="C30:C33"/>
    <mergeCell ref="C10:C13"/>
    <mergeCell ref="C14:C18"/>
    <mergeCell ref="C19:C22"/>
    <mergeCell ref="C23:C27"/>
    <mergeCell ref="D37:E37"/>
    <mergeCell ref="B5:B9"/>
    <mergeCell ref="B10:B13"/>
    <mergeCell ref="B14:B18"/>
    <mergeCell ref="B19:B22"/>
    <mergeCell ref="B23:B27"/>
    <mergeCell ref="B28:B29"/>
    <mergeCell ref="B30:B33"/>
    <mergeCell ref="C5:C9"/>
    <mergeCell ref="C28:C29"/>
  </mergeCells>
  <conditionalFormatting sqref="B5:B33 B35">
    <cfRule type="expression" priority="1" dxfId="2" stopIfTrue="1">
      <formula>C5&lt;2.33333</formula>
    </cfRule>
    <cfRule type="expression" priority="2" dxfId="1" stopIfTrue="1">
      <formula>AND(C5&gt;2.33334,C5&lt;3.66666)</formula>
    </cfRule>
    <cfRule type="expression" priority="3" dxfId="0" stopIfTrue="1">
      <formula>C5&gt;3.66667</formula>
    </cfRule>
  </conditionalFormatting>
  <conditionalFormatting sqref="C5:C33 C35">
    <cfRule type="cellIs" priority="4" dxfId="2" operator="between" stopIfTrue="1">
      <formula>1</formula>
      <formula>2.33333</formula>
    </cfRule>
    <cfRule type="cellIs" priority="5" dxfId="1" operator="between" stopIfTrue="1">
      <formula>2.33334</formula>
      <formula>3.66666</formula>
    </cfRule>
    <cfRule type="cellIs" priority="6" dxfId="0" operator="between" stopIfTrue="1">
      <formula>3.66667</formula>
      <formula>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Poängkort för världsklassinköpare</dc:title>
  <dc:subject/>
  <dc:creator/>
  <cp:keywords/>
  <dc:description/>
  <cp:lastModifiedBy/>
  <cp:lastPrinted>2011-01-29T14:42:55Z</cp:lastPrinted>
  <dcterms:created xsi:type="dcterms:W3CDTF">2011-01-25T21:40:23Z</dcterms:created>
  <dcterms:modified xsi:type="dcterms:W3CDTF">2021-05-23T15:28:17Z</dcterms:modified>
  <cp:category/>
  <cp:version/>
  <cp:contentType/>
  <cp:contentStatus/>
</cp:coreProperties>
</file>